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lasovaAD\Desktop\"/>
    </mc:Choice>
  </mc:AlternateContent>
  <bookViews>
    <workbookView xWindow="0" yWindow="0" windowWidth="38400" windowHeight="16875" tabRatio="231"/>
  </bookViews>
  <sheets>
    <sheet name="Приложение" sheetId="1" r:id="rId1"/>
  </sheets>
  <definedNames>
    <definedName name="_xlnm._FilterDatabase" localSheetId="0" hidden="1">Приложение!$A$1:$G$8</definedName>
  </definedNames>
  <calcPr calcId="162913" refMode="R1C1"/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<sst xmlns="http://schemas.openxmlformats.org/spreadsheetml/2006/main" count="92" uniqueCount="51">
  <si>
    <t>Завод</t>
  </si>
  <si>
    <t>Склад</t>
  </si>
  <si>
    <t>ЕНН</t>
  </si>
  <si>
    <t>Кол-во</t>
  </si>
  <si>
    <t>Наименование</t>
  </si>
  <si>
    <t>Стоимость</t>
  </si>
  <si>
    <t>ЕИ</t>
  </si>
  <si>
    <t>Штука</t>
  </si>
  <si>
    <t>т</t>
  </si>
  <si>
    <t>кг</t>
  </si>
  <si>
    <t>Контактные телефоны</t>
  </si>
  <si>
    <t>411U НОК ЗСМ</t>
  </si>
  <si>
    <t>3135 21 УПЭиМ Пр-во</t>
  </si>
  <si>
    <t>Нестратова А.В. (3919) 25-68-77</t>
  </si>
  <si>
    <t>3132 19 УОТ Произв-во</t>
  </si>
  <si>
    <t>Электрод УОНИ-13/55-4,0 ГОСТ 9466-75</t>
  </si>
  <si>
    <t>3077960</t>
  </si>
  <si>
    <t>505148</t>
  </si>
  <si>
    <t>551023</t>
  </si>
  <si>
    <t>3023776</t>
  </si>
  <si>
    <t>3076085</t>
  </si>
  <si>
    <t>341726</t>
  </si>
  <si>
    <t>3119156</t>
  </si>
  <si>
    <t>3115334</t>
  </si>
  <si>
    <t>3119158</t>
  </si>
  <si>
    <t>3119159</t>
  </si>
  <si>
    <t>626867</t>
  </si>
  <si>
    <t>Петля анкерная Technoalp LM100 ТР ТС 019/2011 Protekt</t>
  </si>
  <si>
    <t>Прокат сортовой стальной горячекатаный круглый В1-24 МД 5400 ГОСТ 2590-2006, ГОСТ 19281-2014 сталь 09Г2С 295-12-09Г2С-ГС</t>
  </si>
  <si>
    <t>Винт самонарезающий JT2-12-5,5х35-V16 3804521998 кровельный, с шестигранной головкой, из закаленной стали, цвет белый RAL 9003</t>
  </si>
  <si>
    <t>Заклепка алюминиевая TOPEX 43E505 4,8х18мм, вытяжная, в упаковке 50шт</t>
  </si>
  <si>
    <t>Заклепка ЭНКОР, арт.9164 4,8х10мм, алюминиевая, вытяжная, со стальным наконечником, в упаковке 100шт</t>
  </si>
  <si>
    <t>Упаковка</t>
  </si>
  <si>
    <t>Броня корпуса E11256 К растворосмесителю двухвалковому</t>
  </si>
  <si>
    <t>Броня верхняя E234 к растворосмесителю двухвалковому Elkon</t>
  </si>
  <si>
    <t>Броня боковая E11077 К растворосмесителю двухвалковому</t>
  </si>
  <si>
    <t>Броня E22685 К растворосмесителю двухвалковому</t>
  </si>
  <si>
    <t>Плинтус пластиковый Идеал Элит Е67 напольный с кабель-каналом цвет дуб серый (214) 2500х22х67мм</t>
  </si>
  <si>
    <t>0105 7 ЦС СО Стройком</t>
  </si>
  <si>
    <t>3124 43 ОМК И ЗД</t>
  </si>
  <si>
    <t>3137 23 УСЖББиР Мех-к</t>
  </si>
  <si>
    <t>3142 29 УОТ Механик</t>
  </si>
  <si>
    <t>3149 38 УСЖБ Энерг-к</t>
  </si>
  <si>
    <t>Лента PVC-S BV/3 EM 12-0+20 PB</t>
  </si>
  <si>
    <t>Электронагреватель Т421С16/6,0N220</t>
  </si>
  <si>
    <t>ШТ</t>
  </si>
  <si>
    <t>Итого:</t>
  </si>
  <si>
    <t>Контейнер мягкий разового использования</t>
  </si>
  <si>
    <t>3067224</t>
  </si>
  <si>
    <t>3166 61 ПБР и ПСС</t>
  </si>
  <si>
    <t>На дату 19.12.2025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</si>
</sst>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4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4"/>
      <name val="Tahoma"/>
      <family val="2"/>
      <charset val="204"/>
    </font>
    <font>
      <sz val="14"/>
      <color indexed="8"/>
      <name val="Tahoma"/>
      <family val="2"/>
      <charset val="204"/>
    </font>
    <font>
      <sz val="14"/>
      <color rgb="FF000000"/>
      <name val="Tahoma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b/>
      <sz val="14"/>
      <name val="Tahoma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  <xf numFmtId="43" fontId="22" fillId="0" borderId="0" applyFont="0" applyFill="0" applyBorder="0" applyAlignment="0" applyProtection="0"/>
  </cellStyleXfs>
  <cellXfs count="9">
    <xf numFmtId="0" fontId="0" fillId="0" borderId="0" xfId="0"/>
    <xf numFmtId="49" fontId="19" fillId="0" borderId="10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9" fontId="20" fillId="0" borderId="10" xfId="0" applyNumberFormat="1" applyFont="1" applyFill="1" applyBorder="1" applyAlignment="1">
      <alignment horizontal="center" vertical="center" wrapText="1"/>
    </xf>
    <xf numFmtId="43" fontId="20" fillId="0" borderId="10" xfId="43" applyFont="1" applyFill="1" applyBorder="1" applyAlignment="1">
      <alignment horizontal="center" vertical="center" wrapText="1"/>
    </xf>
    <xf numFmtId="4" fontId="18" fillId="33" borderId="10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4" fontId="23" fillId="0" borderId="0" xfId="0" applyNumberFormat="1" applyFont="1" applyAlignment="1">
      <alignment horizontal="right" vertical="center"/>
    </xf>
    <xf numFmtId="14" fontId="23" fillId="0" borderId="0" xfId="0" applyNumberFormat="1" applyFont="1" applyAlignment="1">
      <alignment horizontal="center" vertical="center" wrapText="1"/>
    </xf>
  </cellXfs>
  <cellStyles count="44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Обычный 2" xfId="42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Финансовый" xfId="43" builtinId="3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zoomScale="60" zoomScaleNormal="60" workbookViewId="0">
      <selection activeCell="E8" sqref="E8"/>
    </sheetView>
  </sheetViews>
  <sheetFormatPr defaultRowHeight="18" x14ac:dyDescent="0.2"/>
  <cols>
    <col min="1" max="1" width="22.85546875" style="2" customWidth="1"/>
    <col min="2" max="2" width="35" style="2" customWidth="1"/>
    <col min="3" max="3" width="14" style="2" bestFit="1" customWidth="1"/>
    <col min="4" max="4" width="53.140625" style="2" customWidth="1"/>
    <col min="5" max="5" width="13.42578125" style="2" bestFit="1" customWidth="1"/>
    <col min="6" max="6" width="17.5703125" style="2" bestFit="1" customWidth="1"/>
    <col min="7" max="7" width="22.28515625" style="2" bestFit="1" customWidth="1"/>
    <col min="8" max="8" width="42.85546875" style="2" customWidth="1"/>
    <col min="9" max="9" width="62.28515625" style="2" customWidth="1"/>
    <col min="10" max="16384" width="9.140625" style="2"/>
  </cols>
  <sheetData>
    <row r="1" spans="1:8" ht="49.15" customHeight="1" x14ac:dyDescent="0.2">
      <c r="A1" s="5" t="s">
        <v>0</v>
      </c>
      <c r="B1" s="5" t="s">
        <v>1</v>
      </c>
      <c r="C1" s="5" t="s">
        <v>2</v>
      </c>
      <c r="D1" s="5" t="s">
        <v>4</v>
      </c>
      <c r="E1" s="5" t="s">
        <v>6</v>
      </c>
      <c r="F1" s="5" t="s">
        <v>3</v>
      </c>
      <c r="G1" s="5" t="s">
        <v>5</v>
      </c>
      <c r="H1" s="5" t="s">
        <v>10</v>
      </c>
    </row>
    <row r="2" spans="1:8" ht="52.5" customHeight="1" x14ac:dyDescent="0.2">
      <c r="A2" s="3" t="s">
        <v>11</v>
      </c>
      <c r="B2" s="3" t="s">
        <v>38</v>
      </c>
      <c r="C2" s="3" t="s">
        <v>16</v>
      </c>
      <c r="D2" s="3" t="s">
        <v>27</v>
      </c>
      <c r="E2" s="3" t="s">
        <v>7</v>
      </c>
      <c r="F2" s="4">
        <v>1</v>
      </c>
      <c r="G2" s="4">
        <v>1606.18</v>
      </c>
      <c r="H2" s="1" t="s">
        <v>13</v>
      </c>
    </row>
    <row r="3" spans="1:8" ht="72" x14ac:dyDescent="0.2">
      <c r="A3" s="3" t="s">
        <v>11</v>
      </c>
      <c r="B3" s="3" t="s">
        <v>39</v>
      </c>
      <c r="C3" s="3" t="s">
        <v>17</v>
      </c>
      <c r="D3" s="3" t="s">
        <v>28</v>
      </c>
      <c r="E3" s="3" t="s">
        <v>8</v>
      </c>
      <c r="F3" s="4">
        <v>1.9950000000000001</v>
      </c>
      <c r="G3" s="4">
        <v>117905.1</v>
      </c>
      <c r="H3" s="1" t="s">
        <v>13</v>
      </c>
    </row>
    <row r="4" spans="1:8" ht="36" x14ac:dyDescent="0.2">
      <c r="A4" s="3" t="s">
        <v>11</v>
      </c>
      <c r="B4" s="3" t="s">
        <v>14</v>
      </c>
      <c r="C4" s="3" t="s">
        <v>18</v>
      </c>
      <c r="D4" s="3" t="s">
        <v>15</v>
      </c>
      <c r="E4" s="3" t="s">
        <v>9</v>
      </c>
      <c r="F4" s="4">
        <v>2000</v>
      </c>
      <c r="G4" s="4">
        <v>673519.99856048217</v>
      </c>
      <c r="H4" s="1" t="s">
        <v>13</v>
      </c>
    </row>
    <row r="5" spans="1:8" ht="90" x14ac:dyDescent="0.2">
      <c r="A5" s="3" t="s">
        <v>11</v>
      </c>
      <c r="B5" s="3" t="s">
        <v>12</v>
      </c>
      <c r="C5" s="3" t="s">
        <v>19</v>
      </c>
      <c r="D5" s="3" t="s">
        <v>29</v>
      </c>
      <c r="E5" s="3" t="s">
        <v>7</v>
      </c>
      <c r="F5" s="4">
        <v>10000</v>
      </c>
      <c r="G5" s="4">
        <v>117500</v>
      </c>
      <c r="H5" s="1" t="s">
        <v>13</v>
      </c>
    </row>
    <row r="6" spans="1:8" ht="36" x14ac:dyDescent="0.2">
      <c r="A6" s="3" t="s">
        <v>11</v>
      </c>
      <c r="B6" s="3" t="s">
        <v>12</v>
      </c>
      <c r="C6" s="3" t="s">
        <v>20</v>
      </c>
      <c r="D6" s="3" t="s">
        <v>30</v>
      </c>
      <c r="E6" s="3" t="s">
        <v>7</v>
      </c>
      <c r="F6" s="4">
        <v>10000</v>
      </c>
      <c r="G6" s="4">
        <v>59700</v>
      </c>
      <c r="H6" s="1" t="s">
        <v>13</v>
      </c>
    </row>
    <row r="7" spans="1:8" ht="54" x14ac:dyDescent="0.2">
      <c r="A7" s="3" t="s">
        <v>11</v>
      </c>
      <c r="B7" s="3" t="s">
        <v>12</v>
      </c>
      <c r="C7" s="3" t="s">
        <v>21</v>
      </c>
      <c r="D7" s="3" t="s">
        <v>31</v>
      </c>
      <c r="E7" s="3" t="s">
        <v>32</v>
      </c>
      <c r="F7" s="4">
        <v>150</v>
      </c>
      <c r="G7" s="4">
        <v>61584</v>
      </c>
      <c r="H7" s="1" t="s">
        <v>13</v>
      </c>
    </row>
    <row r="8" spans="1:8" ht="36" x14ac:dyDescent="0.2">
      <c r="A8" s="3" t="s">
        <v>11</v>
      </c>
      <c r="B8" s="3" t="s">
        <v>40</v>
      </c>
      <c r="C8" s="3" t="s">
        <v>22</v>
      </c>
      <c r="D8" s="3" t="s">
        <v>33</v>
      </c>
      <c r="E8" s="3" t="s">
        <v>7</v>
      </c>
      <c r="F8" s="4">
        <v>40</v>
      </c>
      <c r="G8" s="4">
        <v>130480.8</v>
      </c>
      <c r="H8" s="1" t="s">
        <v>13</v>
      </c>
    </row>
    <row r="9" spans="1:8" ht="54" x14ac:dyDescent="0.2">
      <c r="A9" s="3" t="s">
        <v>11</v>
      </c>
      <c r="B9" s="3" t="s">
        <v>40</v>
      </c>
      <c r="C9" s="3" t="s">
        <v>23</v>
      </c>
      <c r="D9" s="3" t="s">
        <v>34</v>
      </c>
      <c r="E9" s="3" t="s">
        <v>7</v>
      </c>
      <c r="F9" s="4">
        <v>2</v>
      </c>
      <c r="G9" s="4">
        <v>10873.4</v>
      </c>
      <c r="H9" s="1" t="s">
        <v>13</v>
      </c>
    </row>
    <row r="10" spans="1:8" ht="36" x14ac:dyDescent="0.2">
      <c r="A10" s="3" t="s">
        <v>11</v>
      </c>
      <c r="B10" s="3" t="s">
        <v>40</v>
      </c>
      <c r="C10" s="3" t="s">
        <v>24</v>
      </c>
      <c r="D10" s="3" t="s">
        <v>35</v>
      </c>
      <c r="E10" s="3" t="s">
        <v>7</v>
      </c>
      <c r="F10" s="4">
        <v>1</v>
      </c>
      <c r="G10" s="4">
        <v>64153.09</v>
      </c>
      <c r="H10" s="1" t="s">
        <v>13</v>
      </c>
    </row>
    <row r="11" spans="1:8" ht="36" x14ac:dyDescent="0.2">
      <c r="A11" s="3" t="s">
        <v>11</v>
      </c>
      <c r="B11" s="3" t="s">
        <v>40</v>
      </c>
      <c r="C11" s="3" t="s">
        <v>25</v>
      </c>
      <c r="D11" s="3" t="s">
        <v>36</v>
      </c>
      <c r="E11" s="3" t="s">
        <v>7</v>
      </c>
      <c r="F11" s="4">
        <v>2</v>
      </c>
      <c r="G11" s="4">
        <v>9786.1</v>
      </c>
      <c r="H11" s="1" t="s">
        <v>13</v>
      </c>
    </row>
    <row r="12" spans="1:8" ht="54" x14ac:dyDescent="0.2">
      <c r="A12" s="3" t="s">
        <v>11</v>
      </c>
      <c r="B12" s="3" t="s">
        <v>41</v>
      </c>
      <c r="C12" s="3" t="s">
        <v>26</v>
      </c>
      <c r="D12" s="3" t="s">
        <v>37</v>
      </c>
      <c r="E12" s="3" t="s">
        <v>7</v>
      </c>
      <c r="F12" s="4">
        <v>300</v>
      </c>
      <c r="G12" s="4">
        <v>64377</v>
      </c>
      <c r="H12" s="1" t="s">
        <v>13</v>
      </c>
    </row>
    <row r="13" spans="1:8" ht="36" x14ac:dyDescent="0.2">
      <c r="A13" s="3" t="s">
        <v>11</v>
      </c>
      <c r="B13" s="3" t="s">
        <v>40</v>
      </c>
      <c r="C13" s="3">
        <v>3061164</v>
      </c>
      <c r="D13" s="3" t="s">
        <v>43</v>
      </c>
      <c r="E13" s="3" t="s">
        <v>45</v>
      </c>
      <c r="F13" s="4">
        <v>2</v>
      </c>
      <c r="G13" s="4">
        <v>629268.16</v>
      </c>
      <c r="H13" s="1" t="s">
        <v>13</v>
      </c>
    </row>
    <row r="14" spans="1:8" ht="36" x14ac:dyDescent="0.2">
      <c r="A14" s="3" t="s">
        <v>11</v>
      </c>
      <c r="B14" s="3" t="s">
        <v>42</v>
      </c>
      <c r="C14" s="3">
        <v>3068214</v>
      </c>
      <c r="D14" s="3" t="s">
        <v>44</v>
      </c>
      <c r="E14" s="3" t="s">
        <v>45</v>
      </c>
      <c r="F14" s="4">
        <v>300</v>
      </c>
      <c r="G14" s="4">
        <v>2737170</v>
      </c>
      <c r="H14" s="1" t="s">
        <v>13</v>
      </c>
    </row>
    <row r="15" spans="1:8" ht="36" x14ac:dyDescent="0.2">
      <c r="A15" s="3" t="s">
        <v>11</v>
      </c>
      <c r="B15" s="3" t="s">
        <v>49</v>
      </c>
      <c r="C15" s="3" t="s">
        <v>48</v>
      </c>
      <c r="D15" s="3" t="s">
        <v>47</v>
      </c>
      <c r="E15" s="3" t="s">
        <v>45</v>
      </c>
      <c r="F15" s="4">
        <v>13135</v>
      </c>
      <c r="G15" s="4">
        <v>17021370.100000001</v>
      </c>
      <c r="H15" s="1" t="s">
        <v>13</v>
      </c>
    </row>
    <row r="16" spans="1:8" x14ac:dyDescent="0.2">
      <c r="F16" s="6" t="s">
        <v>46</v>
      </c>
      <c r="G16" s="7">
        <f>SUM(G2:G15)</f>
        <v>21699293.928560484</v>
      </c>
    </row>
    <row r="18" spans="1:1" ht="36" x14ac:dyDescent="0.2">
      <c r="A18" s="8" t="s">
        <v>50</v>
      </c>
    </row>
  </sheetData>
  <autoFilter ref="A1:G8"/>
  <pageMargins left="0.74803149606299213" right="0.74803149606299213" top="0.98425196850393704" bottom="0.98425196850393704" header="0.51181102362204722" footer="0.51181102362204722"/>
  <pageSetup paperSize="9" scale="30" fitToWidth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Бахарева Гульназ Юнисовна</dc:creator>
  <cp:lastModifiedBy>Губкина Алина Дмитриевна</cp:lastModifiedBy>
  <cp:lastPrinted>2022-07-21T07:02:38Z</cp:lastPrinted>
  <dcterms:created xsi:type="dcterms:W3CDTF">2022-06-08T04:50:41Z</dcterms:created>
  <dcterms:modified xsi:type="dcterms:W3CDTF">2025-12-19T05:16:07Z</dcterms:modified>
</cp:coreProperties>
</file>